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28" i="1"/>
  <c r="H57" i="1" l="1"/>
  <c r="H18" i="1"/>
  <c r="H36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<sst xmlns="http://schemas.openxmlformats.org/spreadsheetml/2006/main" count="57" uniqueCount="33">
  <si>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</si>
  <si>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</si>
  <si>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</si>
  <si>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</si>
  <si>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</si>
  <si>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</si>
  <si>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</si>
  <si>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</si>
  <si>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</si>
  <si>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</si>
  <si>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</si>
  <si>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</si>
  <si>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</si>
  <si>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</si>
  <si>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</si>
  <si>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</si>
  <si>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</si>
  <si>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</si>
  <si>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</si>
  <si>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</si>
  <si>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</si>
  <si>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</si>
  <si>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</si>
  <si>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</si>
  <si>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</si>
  <si>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</si>
  <si>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</si>
  <si>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</si>
  <si>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</si>
  <si>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23.05.2022.godine Dom zdravlja Požarevac nije izvršio plaćanje prema dobavljačima: </t>
  </si>
  <si>
    <t>Primljena i neutrošena participacija od 23.05.2022.</t>
  </si>
  <si>
    <t xml:space="preserve">Primljena i neutrošena participacija od 23.05.2022. </t>
  </si>
  <si>
    <t>Dana: 23.05.2022.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</si>
</sst>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44704</v>
      </c>
      <c r="H12" s="14">
        <v>3419637.67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44704</v>
      </c>
      <c r="H13" s="2">
        <f>H14+H29-H37-H50</f>
        <v>3415104.2699999996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44704</v>
      </c>
      <c r="H14" s="3">
        <f>SUM(H15:H28)</f>
        <v>3281375.0199999996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</f>
        <v>1545334.0899999994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217742.4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</f>
        <v>41914.199999999983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44704</v>
      </c>
      <c r="H29" s="3">
        <f>H30+H31+H32+H33+H35+H36+H34</f>
        <v>179837.1699999999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</f>
        <v>10243.650000000001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44704</v>
      </c>
      <c r="H37" s="4">
        <f>SUM(H38:H49)</f>
        <v>46107.92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f>8930+992.24</f>
        <v>9922.24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6061+30124.68</f>
        <v>36185.68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44704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44704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</f>
        <v>4533.3999999991702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3419637.6699999985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2022-05-24T06:00:44Z</dcterms:modified>
  <cp:category/>
  <cp:contentStatus/>
</cp:coreProperties>
</file>